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C:\Users\Nikitina.SV\Desktop\"/>
    </mc:Choice>
  </mc:AlternateContent>
  <xr:revisionPtr revIDLastSave="0" documentId="13_ncr:1_{71727D55-457C-43F6-8B44-A76AF009929F}" xr6:coauthVersionLast="38" xr6:coauthVersionMax="38" xr10:uidLastSave="{00000000-0000-0000-0000-000000000000}"/>
  <bookViews>
    <workbookView xWindow="0" yWindow="0" windowWidth="28800" windowHeight="12225" xr2:uid="{00000000-000D-0000-FFFF-FFFF00000000}"/>
  </bookViews>
  <sheets>
    <sheet name="ФОРМА" sheetId="1" r:id="rId1"/>
    <sheet name="ОБРАЗЕЦ ЗАПОЛНЕНИЯ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2" l="1"/>
  <c r="C27" i="2"/>
  <c r="C22" i="2"/>
  <c r="C18" i="2"/>
  <c r="C13" i="2"/>
  <c r="B35" i="1" l="1"/>
  <c r="B26" i="1"/>
  <c r="B12" i="1"/>
  <c r="B21" i="1"/>
  <c r="B17" i="1"/>
</calcChain>
</file>

<file path=xl/sharedStrings.xml><?xml version="1.0" encoding="utf-8"?>
<sst xmlns="http://schemas.openxmlformats.org/spreadsheetml/2006/main" count="110" uniqueCount="60">
  <si>
    <t>Количество</t>
  </si>
  <si>
    <t>в том числе:</t>
  </si>
  <si>
    <t xml:space="preserve">Повторные </t>
  </si>
  <si>
    <t xml:space="preserve">Коллективные </t>
  </si>
  <si>
    <r>
      <t>1.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Источники поступления</t>
    </r>
  </si>
  <si>
    <t>Органы государственной власти</t>
  </si>
  <si>
    <t>Заявители (физические лица)</t>
  </si>
  <si>
    <t>Заявители (юридические лица)</t>
  </si>
  <si>
    <t>Иные</t>
  </si>
  <si>
    <r>
      <t>2.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Формы обращений</t>
    </r>
  </si>
  <si>
    <t>Письменная</t>
  </si>
  <si>
    <t>Электронная</t>
  </si>
  <si>
    <t>Устная</t>
  </si>
  <si>
    <r>
      <t>3.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Виды обращений</t>
    </r>
  </si>
  <si>
    <t>Заявление</t>
  </si>
  <si>
    <t>Предложение</t>
  </si>
  <si>
    <t>Жалоба</t>
  </si>
  <si>
    <t>Иное</t>
  </si>
  <si>
    <r>
      <t>4.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Результаты рассмотрения</t>
    </r>
  </si>
  <si>
    <t>«Разъяснено»</t>
  </si>
  <si>
    <t>«Поддержано»</t>
  </si>
  <si>
    <t>в том числе «меры приняты»</t>
  </si>
  <si>
    <t>«Не поддержано»</t>
  </si>
  <si>
    <t>«Взято на контроль»</t>
  </si>
  <si>
    <t>Рассмотрено «с выездом на место»</t>
  </si>
  <si>
    <t>Рассмотрено с нарушением срока</t>
  </si>
  <si>
    <r>
      <t>5.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Распределение обращений по вопросам местного значения</t>
    </r>
  </si>
  <si>
    <t>5.1. Опека и попечительство</t>
  </si>
  <si>
    <t>5.2. Благоустройство территории</t>
  </si>
  <si>
    <t>5.3. Иные вопросы деятельности органа местного самоуправления</t>
  </si>
  <si>
    <t>Наименование</t>
  </si>
  <si>
    <t>1. Общие сведения</t>
  </si>
  <si>
    <t>2. Личные приемы граждан</t>
  </si>
  <si>
    <t>Количество личных приемов, проведенных руководителем органа местного самоуправления за отчетный период</t>
  </si>
  <si>
    <t>Количество принятых граждан</t>
  </si>
  <si>
    <t>Основные вопросы, поднимаемые в обращениях граждан (на основании Закона Санкт-Петербурга от 23.09.2009 № 420-79 «Об организации местного самоуправления в Санкт-Петербурге»)</t>
  </si>
  <si>
    <t>Количество заявлений и жалоб, поступивших в органы местного самоуправления в соответствии с Федеральным законом «Об организации предоставления государственных и муниципальных услуг»</t>
  </si>
  <si>
    <t>Количество сообщений, поступивших в органы местного самоуправления через портал «Наш Санкт-Петербург»</t>
  </si>
  <si>
    <t>Количество обращений, поступивших в органы местного самоуправления в соответствии с Федеральным законом «О порядке рассмотрения обращений граждан Российской Федерации» (ОБЩЕЕ КОЛИЧЕСТВО)</t>
  </si>
  <si>
    <t>Наименование ОМСУ:</t>
  </si>
  <si>
    <t>3. Количество запросов (жалоб) граждан в рамках предоставления муниципальных услуг, а также сообщений через портал «Наш Санкт-Петербург»*</t>
  </si>
  <si>
    <t>*В соответствии с положениями Федерального закона "Об организации предоставления государственных и муниципальных услуг" на запросы и жалобы граждан, поступившие в органы местного самоуправления в рамках предоставления муниципальных услуг, нормы Федерального закона "О порядке рассмотрения обращений граждан Российской Федерации" не распространяются.</t>
  </si>
  <si>
    <t>В соответствии с пунктом 2 распоряжения Правительства Санкт-Петербурга от 09.07.2014 № 37-рп "О портале "Наш Санкт-Петербург" к отношениям, возникающим в связи с эксплуатацией портала, положения Федерального закона "О порядке рассмотрения обращений граждан Российской Федерации" не применяются.</t>
  </si>
  <si>
    <t>Находятся на рассмотрении</t>
  </si>
  <si>
    <t>5.4. Иные (не относятся к ВМЗ)</t>
  </si>
  <si>
    <t>Образец для заполнения</t>
  </si>
  <si>
    <t>МО Коломна</t>
  </si>
  <si>
    <t>Если личных приемов в отчетном периоде не было, то информация об этом с указанием причины их непроведения указывается в аналитической справке.</t>
  </si>
  <si>
    <r>
      <t xml:space="preserve">Основные вопросы, поднимаемые в обращениях граждан (на основании Закона Санкт-Петербурга от 23.09.2009 № 420-79 «Об организации местного самоуправления в Санкт-Петербурге») </t>
    </r>
    <r>
      <rPr>
        <i/>
        <sz val="10"/>
        <color rgb="FF000000"/>
        <rFont val="Times New Roman"/>
        <family val="1"/>
        <charset val="204"/>
      </rPr>
      <t>(указать статьи Закона (ВМЗ))</t>
    </r>
  </si>
  <si>
    <t>должно равняться общему количеству поступивших обращений</t>
  </si>
  <si>
    <t xml:space="preserve">Информация о результатах рассмотрения обращений граждан,
организаций и общественных объединений за  II квартал 2025 года
</t>
  </si>
  <si>
    <t>(суммируются только подпункты, выделенные синим цветом,</t>
  </si>
  <si>
    <t>остальные подпункты являются дополнительными, разъясняющими, что еще предпринято органом власти в рамках рассмотрения обращений)</t>
  </si>
  <si>
    <t>Если имются повторные обращения, то в аналитической справке указываете, по каким вопросам одним и тем же лицом (лицами) направлено повторное обращение и какие меры по нему были приняты.</t>
  </si>
  <si>
    <t>пп. 22, 23 п. 1 ст. 10; пп. 4, 8, пп. 9, 9_2 п. 2 ст. 10, опека, иное (помощь в устройстве ребенка в детский сад)</t>
  </si>
  <si>
    <t xml:space="preserve">Приведенные пункты являются примером для заполнения. Не нужно полностью их копировать. Исходите их тех вопросов, которые содержатся в поступивших к вам обращениях. То есть данные пункты можно как сократить, так и расширить. </t>
  </si>
  <si>
    <t>"Зашитые" формулы просьба не удалять, они помогут вам и мне понять, правильно ли вы заполнили данные</t>
  </si>
  <si>
    <t>Здесь желательно, чтобы всегда был 0. Но если вдруг у вас сложилась ситуация, при которой нарушен срок по ФЗ-59, то в аналитической справке обязательно нужно указать, кто выявил данное нарушение, при каких обстоятельствах и какие меры были приняты к лицу, допустившему данное нарушение.</t>
  </si>
  <si>
    <t>Ржевка</t>
  </si>
  <si>
    <t>п.3,10,11,18,23 ст.10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</si>
</sst>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0" fontId="2" fillId="5" borderId="10" xfId="0" applyFont="1" applyFill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5" fillId="0" borderId="9" xfId="0" applyFont="1" applyBorder="1" applyAlignment="1"/>
    <xf numFmtId="0" fontId="5" fillId="0" borderId="12" xfId="0" applyFont="1" applyBorder="1" applyAlignment="1"/>
    <xf numFmtId="0" fontId="1" fillId="2" borderId="12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55"/>
  <sheetViews>
    <sheetView tabSelected="1" topLeftCell="A13" workbookViewId="0">
      <selection activeCell="B28" sqref="B28"/>
    </sheetView>
  </sheetViews>
  <sheetFormatPr defaultRowHeight="15" x14ac:dyDescent="0.25"/>
  <cols>
    <col min="1" max="1" width="29.42578125" customWidth="1"/>
    <col min="2" max="2" width="18.7109375" customWidth="1"/>
  </cols>
  <sheetData>
    <row r="1" spans="1:2" ht="60" customHeight="1" x14ac:dyDescent="0.25">
      <c r="A1" s="40" t="s">
        <v>50</v>
      </c>
      <c r="B1" s="40"/>
    </row>
    <row r="2" spans="1:2" ht="36" customHeight="1" x14ac:dyDescent="0.25">
      <c r="A2" s="13" t="s">
        <v>39</v>
      </c>
      <c r="B2" s="18" t="s">
        <v>58</v>
      </c>
    </row>
    <row r="3" spans="1:2" ht="16.5" customHeight="1" thickBot="1" x14ac:dyDescent="0.3">
      <c r="A3" s="9"/>
      <c r="B3" s="9"/>
    </row>
    <row r="4" spans="1:2" ht="15.75" thickBot="1" x14ac:dyDescent="0.3">
      <c r="A4" s="38" t="s">
        <v>31</v>
      </c>
      <c r="B4" s="39"/>
    </row>
    <row r="5" spans="1:2" x14ac:dyDescent="0.25">
      <c r="A5" s="43" t="s">
        <v>30</v>
      </c>
      <c r="B5" s="46" t="s">
        <v>0</v>
      </c>
    </row>
    <row r="6" spans="1:2" x14ac:dyDescent="0.25">
      <c r="A6" s="44"/>
      <c r="B6" s="47"/>
    </row>
    <row r="7" spans="1:2" ht="15.75" thickBot="1" x14ac:dyDescent="0.3">
      <c r="A7" s="45"/>
      <c r="B7" s="48"/>
    </row>
    <row r="8" spans="1:2" ht="89.25" x14ac:dyDescent="0.25">
      <c r="A8" s="5" t="s">
        <v>38</v>
      </c>
      <c r="B8" s="12">
        <v>34</v>
      </c>
    </row>
    <row r="9" spans="1:2" x14ac:dyDescent="0.25">
      <c r="A9" s="2" t="s">
        <v>1</v>
      </c>
      <c r="B9" s="3"/>
    </row>
    <row r="10" spans="1:2" x14ac:dyDescent="0.25">
      <c r="A10" s="1" t="s">
        <v>2</v>
      </c>
      <c r="B10" s="3">
        <v>0</v>
      </c>
    </row>
    <row r="11" spans="1:2" x14ac:dyDescent="0.25">
      <c r="A11" s="1" t="s">
        <v>3</v>
      </c>
      <c r="B11" s="3">
        <v>2</v>
      </c>
    </row>
    <row r="12" spans="1:2" x14ac:dyDescent="0.25">
      <c r="A12" s="4" t="s">
        <v>4</v>
      </c>
      <c r="B12" s="10">
        <f>B13+B14+B15+B16</f>
        <v>34</v>
      </c>
    </row>
    <row r="13" spans="1:2" x14ac:dyDescent="0.25">
      <c r="A13" s="1" t="s">
        <v>5</v>
      </c>
      <c r="B13" s="3">
        <v>12</v>
      </c>
    </row>
    <row r="14" spans="1:2" x14ac:dyDescent="0.25">
      <c r="A14" s="1" t="s">
        <v>6</v>
      </c>
      <c r="B14" s="3">
        <v>22</v>
      </c>
    </row>
    <row r="15" spans="1:2" x14ac:dyDescent="0.25">
      <c r="A15" s="1" t="s">
        <v>7</v>
      </c>
      <c r="B15" s="3">
        <v>0</v>
      </c>
    </row>
    <row r="16" spans="1:2" x14ac:dyDescent="0.25">
      <c r="A16" s="1" t="s">
        <v>8</v>
      </c>
      <c r="B16" s="3">
        <v>0</v>
      </c>
    </row>
    <row r="17" spans="1:2" x14ac:dyDescent="0.25">
      <c r="A17" s="4" t="s">
        <v>9</v>
      </c>
      <c r="B17" s="10">
        <f>B18+B19+B20</f>
        <v>34</v>
      </c>
    </row>
    <row r="18" spans="1:2" x14ac:dyDescent="0.25">
      <c r="A18" s="1" t="s">
        <v>10</v>
      </c>
      <c r="B18" s="3">
        <v>11</v>
      </c>
    </row>
    <row r="19" spans="1:2" x14ac:dyDescent="0.25">
      <c r="A19" s="1" t="s">
        <v>11</v>
      </c>
      <c r="B19" s="3">
        <v>18</v>
      </c>
    </row>
    <row r="20" spans="1:2" x14ac:dyDescent="0.25">
      <c r="A20" s="1" t="s">
        <v>12</v>
      </c>
      <c r="B20" s="3">
        <v>5</v>
      </c>
    </row>
    <row r="21" spans="1:2" x14ac:dyDescent="0.25">
      <c r="A21" s="4" t="s">
        <v>13</v>
      </c>
      <c r="B21" s="10">
        <f>B22+B23+B24+B25</f>
        <v>34</v>
      </c>
    </row>
    <row r="22" spans="1:2" x14ac:dyDescent="0.25">
      <c r="A22" s="1" t="s">
        <v>14</v>
      </c>
      <c r="B22" s="3">
        <v>13</v>
      </c>
    </row>
    <row r="23" spans="1:2" x14ac:dyDescent="0.25">
      <c r="A23" s="1" t="s">
        <v>15</v>
      </c>
      <c r="B23" s="3">
        <v>2</v>
      </c>
    </row>
    <row r="24" spans="1:2" x14ac:dyDescent="0.25">
      <c r="A24" s="1" t="s">
        <v>16</v>
      </c>
      <c r="B24" s="3">
        <v>12</v>
      </c>
    </row>
    <row r="25" spans="1:2" x14ac:dyDescent="0.25">
      <c r="A25" s="1" t="s">
        <v>17</v>
      </c>
      <c r="B25" s="3">
        <v>7</v>
      </c>
    </row>
    <row r="26" spans="1:2" x14ac:dyDescent="0.25">
      <c r="A26" s="4" t="s">
        <v>18</v>
      </c>
      <c r="B26" s="10">
        <f>SUM(B27+B28+B30+B34)</f>
        <v>34</v>
      </c>
    </row>
    <row r="27" spans="1:2" x14ac:dyDescent="0.25">
      <c r="A27" s="1" t="s">
        <v>19</v>
      </c>
      <c r="B27" s="3">
        <v>26</v>
      </c>
    </row>
    <row r="28" spans="1:2" x14ac:dyDescent="0.25">
      <c r="A28" s="1" t="s">
        <v>20</v>
      </c>
      <c r="B28" s="3">
        <v>2</v>
      </c>
    </row>
    <row r="29" spans="1:2" x14ac:dyDescent="0.25">
      <c r="A29" s="1" t="s">
        <v>21</v>
      </c>
      <c r="B29" s="3">
        <v>10</v>
      </c>
    </row>
    <row r="30" spans="1:2" x14ac:dyDescent="0.25">
      <c r="A30" s="1" t="s">
        <v>22</v>
      </c>
      <c r="B30" s="3">
        <v>0</v>
      </c>
    </row>
    <row r="31" spans="1:2" x14ac:dyDescent="0.25">
      <c r="A31" s="1" t="s">
        <v>23</v>
      </c>
      <c r="B31" s="3">
        <v>3</v>
      </c>
    </row>
    <row r="32" spans="1:2" ht="14.25" customHeight="1" x14ac:dyDescent="0.25">
      <c r="A32" s="14" t="s">
        <v>24</v>
      </c>
      <c r="B32" s="3">
        <v>5</v>
      </c>
    </row>
    <row r="33" spans="1:2" x14ac:dyDescent="0.25">
      <c r="A33" s="1" t="s">
        <v>25</v>
      </c>
      <c r="B33" s="3">
        <v>0</v>
      </c>
    </row>
    <row r="34" spans="1:2" x14ac:dyDescent="0.25">
      <c r="A34" s="1" t="s">
        <v>43</v>
      </c>
      <c r="B34" s="3">
        <v>6</v>
      </c>
    </row>
    <row r="35" spans="1:2" ht="25.5" x14ac:dyDescent="0.25">
      <c r="A35" s="4" t="s">
        <v>26</v>
      </c>
      <c r="B35" s="10">
        <f>B36+B37+B38+B39</f>
        <v>34</v>
      </c>
    </row>
    <row r="36" spans="1:2" x14ac:dyDescent="0.25">
      <c r="A36" s="1" t="s">
        <v>27</v>
      </c>
      <c r="B36" s="3">
        <v>6</v>
      </c>
    </row>
    <row r="37" spans="1:2" x14ac:dyDescent="0.25">
      <c r="A37" s="1" t="s">
        <v>28</v>
      </c>
      <c r="B37" s="3">
        <v>20</v>
      </c>
    </row>
    <row r="38" spans="1:2" ht="25.5" x14ac:dyDescent="0.25">
      <c r="A38" s="1" t="s">
        <v>29</v>
      </c>
      <c r="B38" s="3">
        <v>8</v>
      </c>
    </row>
    <row r="39" spans="1:2" x14ac:dyDescent="0.25">
      <c r="A39" s="1" t="s">
        <v>44</v>
      </c>
      <c r="B39" s="3">
        <v>0</v>
      </c>
    </row>
    <row r="40" spans="1:2" ht="15.75" thickBot="1" x14ac:dyDescent="0.3">
      <c r="A40" s="7"/>
      <c r="B40" s="8"/>
    </row>
    <row r="41" spans="1:2" ht="15.75" thickBot="1" x14ac:dyDescent="0.3">
      <c r="A41" s="20" t="s">
        <v>32</v>
      </c>
      <c r="B41" s="21"/>
    </row>
    <row r="42" spans="1:2" ht="51.75" thickBot="1" x14ac:dyDescent="0.3">
      <c r="A42" s="11" t="s">
        <v>33</v>
      </c>
      <c r="B42" s="25">
        <v>32</v>
      </c>
    </row>
    <row r="43" spans="1:2" ht="25.5" customHeight="1" thickBot="1" x14ac:dyDescent="0.3">
      <c r="A43" s="22" t="s">
        <v>34</v>
      </c>
      <c r="B43" s="23">
        <v>32</v>
      </c>
    </row>
    <row r="44" spans="1:2" ht="102.75" thickBot="1" x14ac:dyDescent="0.3">
      <c r="A44" s="22" t="s">
        <v>48</v>
      </c>
      <c r="B44" s="24" t="s">
        <v>59</v>
      </c>
    </row>
    <row r="45" spans="1:2" ht="15.75" thickBot="1" x14ac:dyDescent="0.3"/>
    <row r="46" spans="1:2" ht="60.75" customHeight="1" thickBot="1" x14ac:dyDescent="0.3">
      <c r="A46" s="41" t="s">
        <v>40</v>
      </c>
      <c r="B46" s="42"/>
    </row>
    <row r="47" spans="1:2" x14ac:dyDescent="0.25">
      <c r="A47" s="43" t="s">
        <v>30</v>
      </c>
      <c r="B47" s="46" t="s">
        <v>0</v>
      </c>
    </row>
    <row r="48" spans="1:2" ht="15.75" customHeight="1" x14ac:dyDescent="0.25">
      <c r="A48" s="44"/>
      <c r="B48" s="47"/>
    </row>
    <row r="49" spans="1:2" ht="15.75" thickBot="1" x14ac:dyDescent="0.3">
      <c r="A49" s="45"/>
      <c r="B49" s="48"/>
    </row>
    <row r="50" spans="1:2" ht="89.25" x14ac:dyDescent="0.25">
      <c r="A50" s="5" t="s">
        <v>36</v>
      </c>
      <c r="B50" s="16">
        <v>0</v>
      </c>
    </row>
    <row r="51" spans="1:2" ht="51" x14ac:dyDescent="0.25">
      <c r="A51" s="5" t="s">
        <v>37</v>
      </c>
      <c r="B51" s="17">
        <v>66</v>
      </c>
    </row>
    <row r="52" spans="1:2" ht="14.25" customHeight="1" x14ac:dyDescent="0.25"/>
    <row r="53" spans="1:2" ht="67.5" customHeight="1" x14ac:dyDescent="0.25">
      <c r="A53" s="49" t="s">
        <v>41</v>
      </c>
      <c r="B53" s="49"/>
    </row>
    <row r="54" spans="1:2" ht="62.25" customHeight="1" x14ac:dyDescent="0.25">
      <c r="A54" s="49" t="s">
        <v>42</v>
      </c>
      <c r="B54" s="49"/>
    </row>
    <row r="55" spans="1:2" x14ac:dyDescent="0.25">
      <c r="A55" s="37"/>
      <c r="B55" s="37"/>
    </row>
  </sheetData>
  <mergeCells count="10">
    <mergeCell ref="A55:B55"/>
    <mergeCell ref="A4:B4"/>
    <mergeCell ref="A1:B1"/>
    <mergeCell ref="A46:B46"/>
    <mergeCell ref="A47:A49"/>
    <mergeCell ref="B47:B49"/>
    <mergeCell ref="A5:A7"/>
    <mergeCell ref="B5:B7"/>
    <mergeCell ref="A53:B53"/>
    <mergeCell ref="A54:B54"/>
  </mergeCells>
  <pageMargins left="0.7" right="0.7" top="0.75" bottom="0.75" header="0.3" footer="0.3"/>
  <pageSetup paperSize="9" scale="5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53"/>
  <sheetViews>
    <sheetView topLeftCell="A13" workbookViewId="0">
      <selection activeCell="C28" sqref="C28"/>
    </sheetView>
  </sheetViews>
  <sheetFormatPr defaultRowHeight="15" x14ac:dyDescent="0.25"/>
  <cols>
    <col min="2" max="2" width="43.85546875" customWidth="1"/>
    <col min="3" max="3" width="30.7109375" customWidth="1"/>
    <col min="4" max="4" width="71.28515625" customWidth="1"/>
  </cols>
  <sheetData>
    <row r="2" spans="2:4" x14ac:dyDescent="0.25">
      <c r="B2" s="50" t="s">
        <v>45</v>
      </c>
      <c r="C2" s="50"/>
    </row>
    <row r="3" spans="2:4" x14ac:dyDescent="0.25">
      <c r="B3" s="13" t="s">
        <v>39</v>
      </c>
      <c r="C3" s="18" t="s">
        <v>46</v>
      </c>
    </row>
    <row r="4" spans="2:4" ht="15.75" thickBot="1" x14ac:dyDescent="0.3">
      <c r="B4" s="9"/>
      <c r="C4" s="9"/>
    </row>
    <row r="5" spans="2:4" ht="15.75" thickBot="1" x14ac:dyDescent="0.3">
      <c r="B5" s="38" t="s">
        <v>31</v>
      </c>
      <c r="C5" s="39"/>
    </row>
    <row r="6" spans="2:4" x14ac:dyDescent="0.25">
      <c r="B6" s="43" t="s">
        <v>30</v>
      </c>
      <c r="C6" s="46" t="s">
        <v>0</v>
      </c>
    </row>
    <row r="7" spans="2:4" x14ac:dyDescent="0.25">
      <c r="B7" s="44"/>
      <c r="C7" s="47"/>
    </row>
    <row r="8" spans="2:4" ht="15.75" thickBot="1" x14ac:dyDescent="0.3">
      <c r="B8" s="45"/>
      <c r="C8" s="48"/>
    </row>
    <row r="9" spans="2:4" ht="63.75" x14ac:dyDescent="0.25">
      <c r="B9" s="5" t="s">
        <v>38</v>
      </c>
      <c r="C9" s="12">
        <v>340</v>
      </c>
      <c r="D9" s="36" t="s">
        <v>56</v>
      </c>
    </row>
    <row r="10" spans="2:4" x14ac:dyDescent="0.25">
      <c r="B10" s="2" t="s">
        <v>1</v>
      </c>
      <c r="C10" s="3"/>
    </row>
    <row r="11" spans="2:4" ht="47.25" customHeight="1" x14ac:dyDescent="0.25">
      <c r="B11" s="1" t="s">
        <v>2</v>
      </c>
      <c r="C11" s="3">
        <v>2</v>
      </c>
      <c r="D11" s="34" t="s">
        <v>53</v>
      </c>
    </row>
    <row r="12" spans="2:4" x14ac:dyDescent="0.25">
      <c r="B12" s="1" t="s">
        <v>3</v>
      </c>
      <c r="C12" s="3">
        <v>1</v>
      </c>
    </row>
    <row r="13" spans="2:4" x14ac:dyDescent="0.25">
      <c r="B13" s="4" t="s">
        <v>4</v>
      </c>
      <c r="C13" s="10">
        <f>C14+C15+C16+C17</f>
        <v>340</v>
      </c>
      <c r="D13" t="s">
        <v>49</v>
      </c>
    </row>
    <row r="14" spans="2:4" x14ac:dyDescent="0.25">
      <c r="B14" s="1" t="s">
        <v>5</v>
      </c>
      <c r="C14" s="3">
        <v>115</v>
      </c>
    </row>
    <row r="15" spans="2:4" x14ac:dyDescent="0.25">
      <c r="B15" s="1" t="s">
        <v>6</v>
      </c>
      <c r="C15" s="3">
        <v>203</v>
      </c>
    </row>
    <row r="16" spans="2:4" x14ac:dyDescent="0.25">
      <c r="B16" s="1" t="s">
        <v>7</v>
      </c>
      <c r="C16" s="3">
        <v>22</v>
      </c>
    </row>
    <row r="17" spans="2:4" x14ac:dyDescent="0.25">
      <c r="B17" s="1" t="s">
        <v>8</v>
      </c>
      <c r="C17" s="3">
        <v>0</v>
      </c>
    </row>
    <row r="18" spans="2:4" x14ac:dyDescent="0.25">
      <c r="B18" s="4" t="s">
        <v>9</v>
      </c>
      <c r="C18" s="10">
        <f>C19+C20+C21</f>
        <v>340</v>
      </c>
      <c r="D18" t="s">
        <v>49</v>
      </c>
    </row>
    <row r="19" spans="2:4" x14ac:dyDescent="0.25">
      <c r="B19" s="1" t="s">
        <v>10</v>
      </c>
      <c r="C19" s="3">
        <v>235</v>
      </c>
    </row>
    <row r="20" spans="2:4" x14ac:dyDescent="0.25">
      <c r="B20" s="1" t="s">
        <v>11</v>
      </c>
      <c r="C20" s="3">
        <v>100</v>
      </c>
    </row>
    <row r="21" spans="2:4" x14ac:dyDescent="0.25">
      <c r="B21" s="1" t="s">
        <v>12</v>
      </c>
      <c r="C21" s="3">
        <v>5</v>
      </c>
    </row>
    <row r="22" spans="2:4" x14ac:dyDescent="0.25">
      <c r="B22" s="4" t="s">
        <v>13</v>
      </c>
      <c r="C22" s="10">
        <f>C23+C24+C25+C26</f>
        <v>340</v>
      </c>
      <c r="D22" t="s">
        <v>49</v>
      </c>
    </row>
    <row r="23" spans="2:4" x14ac:dyDescent="0.25">
      <c r="B23" s="1" t="s">
        <v>14</v>
      </c>
      <c r="C23" s="3">
        <v>300</v>
      </c>
    </row>
    <row r="24" spans="2:4" x14ac:dyDescent="0.25">
      <c r="B24" s="1" t="s">
        <v>15</v>
      </c>
      <c r="C24" s="3">
        <v>37</v>
      </c>
    </row>
    <row r="25" spans="2:4" x14ac:dyDescent="0.25">
      <c r="B25" s="1" t="s">
        <v>16</v>
      </c>
      <c r="C25" s="3">
        <v>3</v>
      </c>
    </row>
    <row r="26" spans="2:4" x14ac:dyDescent="0.25">
      <c r="B26" s="1" t="s">
        <v>17</v>
      </c>
      <c r="C26" s="3">
        <v>0</v>
      </c>
    </row>
    <row r="27" spans="2:4" x14ac:dyDescent="0.25">
      <c r="B27" s="4" t="s">
        <v>18</v>
      </c>
      <c r="C27" s="10">
        <f>SUM(C28+C29+C31+C35)</f>
        <v>340</v>
      </c>
      <c r="D27" t="s">
        <v>49</v>
      </c>
    </row>
    <row r="28" spans="2:4" x14ac:dyDescent="0.25">
      <c r="B28" s="15" t="s">
        <v>19</v>
      </c>
      <c r="C28" s="3">
        <v>100</v>
      </c>
      <c r="D28" t="s">
        <v>51</v>
      </c>
    </row>
    <row r="29" spans="2:4" ht="30" x14ac:dyDescent="0.25">
      <c r="B29" s="15" t="s">
        <v>20</v>
      </c>
      <c r="C29" s="3">
        <v>230</v>
      </c>
      <c r="D29" s="35" t="s">
        <v>52</v>
      </c>
    </row>
    <row r="30" spans="2:4" x14ac:dyDescent="0.25">
      <c r="B30" s="1" t="s">
        <v>21</v>
      </c>
      <c r="C30" s="3">
        <v>205</v>
      </c>
    </row>
    <row r="31" spans="2:4" x14ac:dyDescent="0.25">
      <c r="B31" s="15" t="s">
        <v>22</v>
      </c>
      <c r="C31" s="3">
        <v>3</v>
      </c>
    </row>
    <row r="32" spans="2:4" x14ac:dyDescent="0.25">
      <c r="B32" s="1" t="s">
        <v>23</v>
      </c>
      <c r="C32" s="3">
        <v>16</v>
      </c>
    </row>
    <row r="33" spans="2:7" x14ac:dyDescent="0.25">
      <c r="B33" s="14" t="s">
        <v>24</v>
      </c>
      <c r="C33" s="3">
        <v>20</v>
      </c>
    </row>
    <row r="34" spans="2:7" ht="77.25" customHeight="1" x14ac:dyDescent="0.25">
      <c r="B34" s="1" t="s">
        <v>25</v>
      </c>
      <c r="C34" s="3">
        <v>0</v>
      </c>
      <c r="D34" s="34" t="s">
        <v>57</v>
      </c>
    </row>
    <row r="35" spans="2:7" x14ac:dyDescent="0.25">
      <c r="B35" s="15" t="s">
        <v>43</v>
      </c>
      <c r="C35" s="3">
        <v>7</v>
      </c>
    </row>
    <row r="36" spans="2:7" ht="25.5" x14ac:dyDescent="0.25">
      <c r="B36" s="4" t="s">
        <v>26</v>
      </c>
      <c r="C36" s="10">
        <f>C37+C38+C39+C40</f>
        <v>340</v>
      </c>
      <c r="D36" s="33" t="s">
        <v>49</v>
      </c>
    </row>
    <row r="37" spans="2:7" x14ac:dyDescent="0.25">
      <c r="B37" s="1" t="s">
        <v>27</v>
      </c>
      <c r="C37" s="3">
        <v>25</v>
      </c>
    </row>
    <row r="38" spans="2:7" x14ac:dyDescent="0.25">
      <c r="B38" s="1" t="s">
        <v>28</v>
      </c>
      <c r="C38" s="3">
        <v>298</v>
      </c>
    </row>
    <row r="39" spans="2:7" ht="25.5" x14ac:dyDescent="0.25">
      <c r="B39" s="1" t="s">
        <v>29</v>
      </c>
      <c r="C39" s="3">
        <v>15</v>
      </c>
    </row>
    <row r="40" spans="2:7" x14ac:dyDescent="0.25">
      <c r="B40" s="1" t="s">
        <v>44</v>
      </c>
      <c r="C40" s="3">
        <v>2</v>
      </c>
    </row>
    <row r="41" spans="2:7" x14ac:dyDescent="0.25">
      <c r="B41" s="7"/>
      <c r="C41" s="8"/>
    </row>
    <row r="42" spans="2:7" x14ac:dyDescent="0.25">
      <c r="B42" s="51" t="s">
        <v>32</v>
      </c>
      <c r="C42" s="51"/>
    </row>
    <row r="43" spans="2:7" ht="38.25" x14ac:dyDescent="0.25">
      <c r="B43" s="31" t="s">
        <v>33</v>
      </c>
      <c r="C43" s="32">
        <v>6</v>
      </c>
    </row>
    <row r="44" spans="2:7" x14ac:dyDescent="0.25">
      <c r="B44" s="30" t="s">
        <v>34</v>
      </c>
      <c r="C44" s="28">
        <v>20</v>
      </c>
      <c r="E44" s="26"/>
      <c r="F44" s="26"/>
      <c r="G44" s="27"/>
    </row>
    <row r="45" spans="2:7" ht="60" x14ac:dyDescent="0.25">
      <c r="B45" s="29" t="s">
        <v>35</v>
      </c>
      <c r="C45" s="6" t="s">
        <v>54</v>
      </c>
      <c r="D45" s="34" t="s">
        <v>55</v>
      </c>
    </row>
    <row r="46" spans="2:7" x14ac:dyDescent="0.25">
      <c r="B46" s="6"/>
      <c r="C46" s="28"/>
    </row>
    <row r="47" spans="2:7" ht="24.75" customHeight="1" thickBot="1" x14ac:dyDescent="0.3">
      <c r="B47" s="19" t="s">
        <v>47</v>
      </c>
    </row>
    <row r="48" spans="2:7" ht="51.75" customHeight="1" thickBot="1" x14ac:dyDescent="0.3">
      <c r="B48" s="41" t="s">
        <v>40</v>
      </c>
      <c r="C48" s="42"/>
    </row>
    <row r="49" spans="2:3" x14ac:dyDescent="0.25">
      <c r="B49" s="43" t="s">
        <v>30</v>
      </c>
      <c r="C49" s="46" t="s">
        <v>0</v>
      </c>
    </row>
    <row r="50" spans="2:3" x14ac:dyDescent="0.25">
      <c r="B50" s="44"/>
      <c r="C50" s="47"/>
    </row>
    <row r="51" spans="2:3" ht="15.75" thickBot="1" x14ac:dyDescent="0.3">
      <c r="B51" s="45"/>
      <c r="C51" s="48"/>
    </row>
    <row r="52" spans="2:3" ht="63.75" x14ac:dyDescent="0.25">
      <c r="B52" s="5" t="s">
        <v>36</v>
      </c>
      <c r="C52" s="16">
        <v>5</v>
      </c>
    </row>
    <row r="53" spans="2:3" ht="38.25" x14ac:dyDescent="0.25">
      <c r="B53" s="5" t="s">
        <v>37</v>
      </c>
      <c r="C53" s="17">
        <v>37</v>
      </c>
    </row>
  </sheetData>
  <mergeCells count="8">
    <mergeCell ref="B49:B51"/>
    <mergeCell ref="C49:C51"/>
    <mergeCell ref="B2:C2"/>
    <mergeCell ref="B5:C5"/>
    <mergeCell ref="B6:B8"/>
    <mergeCell ref="C6:C8"/>
    <mergeCell ref="B48:C48"/>
    <mergeCell ref="B42:C42"/>
  </mergeCells>
  <pageMargins left="0.7" right="0.7" top="0.75" bottom="0.75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ОБРАЗЕЦ ЗАПОЛНЕНИЯ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Мартынов Егор Юрьевич</dc:creator>
  <cp:lastModifiedBy>С. В. Никитина</cp:lastModifiedBy>
  <cp:lastPrinted>2025-06-26T06:42:23Z</cp:lastPrinted>
  <dcterms:created xsi:type="dcterms:W3CDTF">2019-06-17T12:13:38Z</dcterms:created>
  <dcterms:modified xsi:type="dcterms:W3CDTF">2025-06-26T06:51:06Z</dcterms:modified>
</cp:coreProperties>
</file>